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<sst xmlns="http://schemas.openxmlformats.org/spreadsheetml/2006/main" count="40" uniqueCount="38">
  <si>
    <t>Школа</t>
  </si>
  <si>
    <t>МБОУ "Байгильдинская СОШ",5-11  классы</t>
  </si>
  <si>
    <t>Отд./корп</t>
  </si>
  <si>
    <t>1 нед 6 день</t>
  </si>
  <si>
    <t>День</t>
  </si>
  <si>
    <t>Прием пищи</t>
  </si>
  <si>
    <t>Раздел</t>
  </si>
  <si>
    <t>№ по СР</t>
  </si>
  <si>
    <t>Наименование блюда</t>
  </si>
  <si>
    <t>Выход (гр)</t>
  </si>
  <si>
    <t>Пищевая ценность</t>
  </si>
  <si>
    <t>Завтрак</t>
  </si>
  <si>
    <t>Цена</t>
  </si>
  <si>
    <t>Ккал</t>
  </si>
  <si>
    <t>Белки</t>
  </si>
  <si>
    <t>Жиры</t>
  </si>
  <si>
    <t>Углеводы</t>
  </si>
  <si>
    <t>гор.блюдо</t>
  </si>
  <si>
    <t>Каша  молочная пшеничная с маслом</t>
  </si>
  <si>
    <t>гор.напиток</t>
  </si>
  <si>
    <t>Кофейный напиток</t>
  </si>
  <si>
    <t>хлеб</t>
  </si>
  <si>
    <t>пр</t>
  </si>
  <si>
    <t>Хлеб пшеничный</t>
  </si>
  <si>
    <t>Итого</t>
  </si>
  <si>
    <t>Обед</t>
  </si>
  <si>
    <t>закуска</t>
  </si>
  <si>
    <t>Салат из квашеной капусты с луком</t>
  </si>
  <si>
    <t>1 блюдо</t>
  </si>
  <si>
    <t>Суп крестьянский с крупой и курицей</t>
  </si>
  <si>
    <t>2 блюдо</t>
  </si>
  <si>
    <t>Голень тушеная с томатным соусом</t>
  </si>
  <si>
    <t>гарнир</t>
  </si>
  <si>
    <t>Макароны отварные с маслом</t>
  </si>
  <si>
    <t>сладкое</t>
  </si>
  <si>
    <t>Чай с лимоном</t>
  </si>
  <si>
    <t xml:space="preserve">хлеб 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</si>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</sst>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9">
    <font>
      <sz val="11"/>
      <color theme="1"/>
      <name val="Calibri"/>
      <charset val="134"/>
      <scheme val="minor"/>
    </font>
    <font>
      <sz val="11"/>
      <color theme="1"/>
      <name val="Times New Roman"/>
      <charset val="204"/>
    </font>
    <font>
      <b/>
      <sz val="11"/>
      <color rgb="FF000000"/>
      <name val="Calibri"/>
      <charset val="204"/>
    </font>
    <font>
      <b/>
      <sz val="11"/>
      <color rgb="FF000000"/>
      <name val="Calibri"/>
      <charset val="134"/>
    </font>
    <font>
      <sz val="12"/>
      <color theme="1"/>
      <name val="Times New Roman"/>
      <charset val="204"/>
    </font>
    <font>
      <b/>
      <sz val="11"/>
      <color theme="1"/>
      <name val="Calibri"/>
      <charset val="204"/>
      <scheme val="minor"/>
    </font>
    <font>
      <sz val="11"/>
      <color theme="1"/>
      <name val="Calibri"/>
      <charset val="134"/>
    </font>
    <font>
      <sz val="11"/>
      <color rgb="FF000000"/>
      <name val="Calibri"/>
      <charset val="204"/>
    </font>
    <font>
      <sz val="12"/>
      <color rgb="FF000000"/>
      <name val="Times New Roman"/>
      <charset val="204"/>
    </font>
    <font>
      <b/>
      <sz val="12"/>
      <color rgb="FF000000"/>
      <name val="Times New Roman"/>
      <charset val="20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45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medium">
        <color auto="1"/>
      </top>
      <bottom style="thin">
        <color rgb="FF000000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rgb="FF000000"/>
      </left>
      <right style="thin">
        <color rgb="FF000000"/>
      </right>
      <top/>
      <bottom style="medium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rgb="FF000000"/>
      </left>
      <right style="thin">
        <color rgb="FF000000"/>
      </right>
      <top style="medium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rgb="FF000000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rgb="FF000000"/>
      </left>
      <right style="medium">
        <color auto="1"/>
      </right>
      <top style="thin">
        <color rgb="FF000000"/>
      </top>
      <bottom style="medium">
        <color auto="1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 style="medium">
        <color auto="1"/>
      </right>
      <top/>
      <bottom style="medium">
        <color rgb="FF000000"/>
      </bottom>
      <diagonal/>
    </border>
    <border>
      <left style="thin">
        <color rgb="FF000000"/>
      </left>
      <right style="medium">
        <color auto="1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auto="1"/>
      </right>
      <top style="thin">
        <color rgb="FF000000"/>
      </top>
      <bottom/>
      <diagonal/>
    </border>
    <border>
      <left style="thin">
        <color rgb="FF000000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rgb="FF000000"/>
      </left>
      <right style="medium">
        <color auto="1"/>
      </right>
      <top style="medium">
        <color auto="1"/>
      </top>
      <bottom style="thin">
        <color rgb="FF000000"/>
      </bottom>
      <diagonal/>
    </border>
    <border>
      <left style="thin">
        <color rgb="FF000000"/>
      </left>
      <right style="medium">
        <color auto="1"/>
      </right>
      <top/>
      <bottom style="thin">
        <color rgb="FF000000"/>
      </bottom>
      <diagonal/>
    </border>
    <border>
      <left style="thin">
        <color rgb="FF000000"/>
      </left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3" borderId="37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38" applyNumberFormat="0" applyFill="0" applyAlignment="0" applyProtection="0">
      <alignment vertical="center"/>
    </xf>
    <xf numFmtId="0" fontId="16" fillId="0" borderId="38" applyNumberFormat="0" applyFill="0" applyAlignment="0" applyProtection="0">
      <alignment vertical="center"/>
    </xf>
    <xf numFmtId="0" fontId="17" fillId="0" borderId="39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4" borderId="40" applyNumberFormat="0" applyAlignment="0" applyProtection="0">
      <alignment vertical="center"/>
    </xf>
    <xf numFmtId="0" fontId="19" fillId="5" borderId="41" applyNumberFormat="0" applyAlignment="0" applyProtection="0">
      <alignment vertical="center"/>
    </xf>
    <xf numFmtId="0" fontId="20" fillId="5" borderId="40" applyNumberFormat="0" applyAlignment="0" applyProtection="0">
      <alignment vertical="center"/>
    </xf>
    <xf numFmtId="0" fontId="21" fillId="6" borderId="42" applyNumberFormat="0" applyAlignment="0" applyProtection="0">
      <alignment vertical="center"/>
    </xf>
    <xf numFmtId="0" fontId="22" fillId="0" borderId="43" applyNumberFormat="0" applyFill="0" applyAlignment="0" applyProtection="0">
      <alignment vertical="center"/>
    </xf>
    <xf numFmtId="0" fontId="23" fillId="0" borderId="44" applyNumberFormat="0" applyFill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7" fillId="0" borderId="0"/>
  </cellStyleXfs>
  <cellXfs count="72">
    <xf numFmtId="0" fontId="0" fillId="0" borderId="0" xfId="0"/>
    <xf numFmtId="0" fontId="1" fillId="0" borderId="0" xfId="0" applyFont="1"/>
    <xf numFmtId="0" fontId="1" fillId="2" borderId="1" xfId="0" applyFont="1" applyFill="1" applyBorder="1" applyAlignment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  <xf numFmtId="49" fontId="1" fillId="2" borderId="4" xfId="0" applyNumberFormat="1" applyFon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3" fillId="0" borderId="8" xfId="0" applyNumberFormat="1" applyFont="1" applyBorder="1" applyAlignment="1">
      <alignment horizontal="center" wrapText="1"/>
    </xf>
    <xf numFmtId="0" fontId="4" fillId="0" borderId="5" xfId="0" applyFont="1" applyBorder="1"/>
    <xf numFmtId="0" fontId="4" fillId="0" borderId="9" xfId="0" applyFont="1" applyBorder="1"/>
    <xf numFmtId="0" fontId="2" fillId="0" borderId="10" xfId="0" applyFont="1" applyBorder="1" applyAlignment="1">
      <alignment horizontal="center"/>
    </xf>
    <xf numFmtId="0" fontId="3" fillId="0" borderId="11" xfId="0" applyNumberFormat="1" applyFont="1" applyBorder="1" applyAlignment="1">
      <alignment horizontal="center" wrapText="1"/>
    </xf>
    <xf numFmtId="0" fontId="5" fillId="0" borderId="10" xfId="0" applyFont="1" applyBorder="1"/>
    <xf numFmtId="0" fontId="3" fillId="0" borderId="12" xfId="0" applyNumberFormat="1" applyFont="1" applyBorder="1"/>
    <xf numFmtId="0" fontId="4" fillId="0" borderId="13" xfId="0" applyFont="1" applyBorder="1"/>
    <xf numFmtId="0" fontId="0" fillId="0" borderId="14" xfId="0" applyBorder="1"/>
    <xf numFmtId="0" fontId="0" fillId="0" borderId="15" xfId="0" applyNumberFormat="1" applyFont="1" applyBorder="1"/>
    <xf numFmtId="0" fontId="0" fillId="0" borderId="15" xfId="0" applyNumberFormat="1" applyFont="1" applyBorder="1" applyAlignment="1">
      <alignment wrapText="1"/>
    </xf>
    <xf numFmtId="0" fontId="0" fillId="0" borderId="15" xfId="0" applyNumberFormat="1" applyFont="1" applyBorder="1" applyAlignment="1">
      <alignment horizontal="right"/>
    </xf>
    <xf numFmtId="0" fontId="4" fillId="0" borderId="14" xfId="0" applyFont="1" applyBorder="1"/>
    <xf numFmtId="0" fontId="6" fillId="0" borderId="0" xfId="0" applyNumberFormat="1" applyFont="1" applyBorder="1"/>
    <xf numFmtId="0" fontId="6" fillId="0" borderId="16" xfId="0" applyNumberFormat="1" applyFont="1" applyBorder="1" applyAlignment="1">
      <alignment vertical="center" wrapText="1"/>
    </xf>
    <xf numFmtId="0" fontId="7" fillId="0" borderId="4" xfId="0" applyFont="1" applyBorder="1"/>
    <xf numFmtId="0" fontId="0" fillId="0" borderId="17" xfId="0" applyNumberFormat="1" applyFont="1" applyBorder="1"/>
    <xf numFmtId="0" fontId="0" fillId="0" borderId="17" xfId="0" applyNumberFormat="1" applyFont="1" applyBorder="1" applyAlignment="1">
      <alignment wrapText="1"/>
    </xf>
    <xf numFmtId="0" fontId="4" fillId="0" borderId="4" xfId="0" applyFont="1" applyBorder="1"/>
    <xf numFmtId="0" fontId="7" fillId="0" borderId="18" xfId="0" applyFont="1" applyBorder="1"/>
    <xf numFmtId="0" fontId="0" fillId="0" borderId="19" xfId="0" applyNumberFormat="1" applyFont="1" applyBorder="1" applyAlignment="1">
      <alignment horizontal="right"/>
    </xf>
    <xf numFmtId="0" fontId="0" fillId="0" borderId="19" xfId="0" applyNumberFormat="1" applyFont="1" applyBorder="1" applyAlignment="1">
      <alignment wrapText="1"/>
    </xf>
    <xf numFmtId="0" fontId="0" fillId="0" borderId="19" xfId="0" applyNumberFormat="1" applyFont="1" applyBorder="1"/>
    <xf numFmtId="0" fontId="4" fillId="0" borderId="18" xfId="0" applyFont="1" applyBorder="1"/>
    <xf numFmtId="0" fontId="2" fillId="0" borderId="9" xfId="0" applyFont="1" applyBorder="1"/>
    <xf numFmtId="0" fontId="0" fillId="0" borderId="20" xfId="0" applyNumberFormat="1" applyFont="1" applyBorder="1"/>
    <xf numFmtId="0" fontId="3" fillId="0" borderId="20" xfId="0" applyNumberFormat="1" applyFont="1" applyBorder="1" applyAlignment="1">
      <alignment wrapText="1"/>
    </xf>
    <xf numFmtId="0" fontId="3" fillId="0" borderId="20" xfId="0" applyNumberFormat="1" applyFont="1" applyBorder="1"/>
    <xf numFmtId="0" fontId="4" fillId="0" borderId="21" xfId="0" applyFont="1" applyBorder="1"/>
    <xf numFmtId="0" fontId="2" fillId="0" borderId="7" xfId="0" applyFont="1" applyBorder="1"/>
    <xf numFmtId="0" fontId="0" fillId="0" borderId="8" xfId="0" applyNumberFormat="1" applyFont="1" applyBorder="1"/>
    <xf numFmtId="0" fontId="0" fillId="0" borderId="8" xfId="0" applyNumberFormat="1" applyFont="1" applyBorder="1" applyAlignment="1">
      <alignment wrapText="1"/>
    </xf>
    <xf numFmtId="0" fontId="8" fillId="0" borderId="7" xfId="0" applyFont="1" applyBorder="1"/>
    <xf numFmtId="0" fontId="4" fillId="0" borderId="22" xfId="0" applyFont="1" applyBorder="1"/>
    <xf numFmtId="0" fontId="2" fillId="0" borderId="10" xfId="0" applyFont="1" applyBorder="1"/>
    <xf numFmtId="0" fontId="0" fillId="0" borderId="12" xfId="0" applyNumberFormat="1" applyFont="1" applyBorder="1"/>
    <xf numFmtId="0" fontId="0" fillId="0" borderId="12" xfId="0" applyNumberFormat="1" applyFont="1" applyBorder="1" applyAlignment="1">
      <alignment wrapText="1"/>
    </xf>
    <xf numFmtId="0" fontId="0" fillId="0" borderId="4" xfId="0" applyBorder="1"/>
    <xf numFmtId="0" fontId="0" fillId="0" borderId="17" xfId="0" applyNumberFormat="1" applyFont="1" applyBorder="1" applyAlignment="1">
      <alignment horizontal="right"/>
    </xf>
    <xf numFmtId="0" fontId="0" fillId="0" borderId="13" xfId="0" applyBorder="1"/>
    <xf numFmtId="0" fontId="0" fillId="0" borderId="18" xfId="0" applyBorder="1"/>
    <xf numFmtId="0" fontId="0" fillId="0" borderId="6" xfId="0" applyBorder="1"/>
    <xf numFmtId="0" fontId="0" fillId="0" borderId="23" xfId="0" applyNumberFormat="1" applyFont="1" applyBorder="1"/>
    <xf numFmtId="0" fontId="3" fillId="0" borderId="23" xfId="0" applyNumberFormat="1" applyFont="1" applyBorder="1" applyAlignment="1">
      <alignment wrapText="1"/>
    </xf>
    <xf numFmtId="0" fontId="3" fillId="0" borderId="23" xfId="0" applyNumberFormat="1" applyFont="1" applyBorder="1"/>
    <xf numFmtId="0" fontId="0" fillId="0" borderId="24" xfId="0" applyBorder="1"/>
    <xf numFmtId="0" fontId="0" fillId="0" borderId="9" xfId="0" applyBorder="1"/>
    <xf numFmtId="0" fontId="8" fillId="0" borderId="25" xfId="0" applyFont="1" applyBorder="1" applyAlignment="1">
      <alignment vertical="center"/>
    </xf>
    <xf numFmtId="0" fontId="9" fillId="0" borderId="25" xfId="0" applyFont="1" applyBorder="1" applyAlignment="1">
      <alignment vertical="center" wrapText="1"/>
    </xf>
    <xf numFmtId="0" fontId="9" fillId="0" borderId="25" xfId="0" applyFont="1" applyBorder="1" applyAlignment="1">
      <alignment horizontal="right" vertical="center"/>
    </xf>
    <xf numFmtId="180" fontId="1" fillId="2" borderId="4" xfId="0" applyNumberFormat="1" applyFont="1" applyFill="1" applyBorder="1" applyProtection="1">
      <protection locked="0"/>
    </xf>
    <xf numFmtId="0" fontId="0" fillId="0" borderId="26" xfId="0" applyBorder="1" applyAlignment="1">
      <alignment horizontal="center"/>
    </xf>
    <xf numFmtId="0" fontId="3" fillId="0" borderId="27" xfId="0" applyNumberFormat="1" applyFont="1" applyBorder="1"/>
    <xf numFmtId="0" fontId="6" fillId="0" borderId="28" xfId="0" applyNumberFormat="1" applyFont="1" applyBorder="1" applyAlignment="1">
      <alignment vertical="center" wrapText="1"/>
    </xf>
    <xf numFmtId="0" fontId="6" fillId="0" borderId="29" xfId="0" applyNumberFormat="1" applyFont="1" applyBorder="1" applyAlignment="1">
      <alignment vertical="center" wrapText="1"/>
    </xf>
    <xf numFmtId="0" fontId="0" fillId="0" borderId="30" xfId="0" applyNumberFormat="1" applyFont="1" applyBorder="1"/>
    <xf numFmtId="0" fontId="0" fillId="0" borderId="31" xfId="0" applyNumberFormat="1" applyFont="1" applyBorder="1"/>
    <xf numFmtId="0" fontId="3" fillId="0" borderId="32" xfId="0" applyNumberFormat="1" applyFont="1" applyBorder="1"/>
    <xf numFmtId="0" fontId="0" fillId="0" borderId="33" xfId="0" applyNumberFormat="1" applyFont="1" applyBorder="1"/>
    <xf numFmtId="0" fontId="0" fillId="0" borderId="27" xfId="0" applyNumberFormat="1" applyFont="1" applyBorder="1"/>
    <xf numFmtId="0" fontId="0" fillId="0" borderId="34" xfId="0" applyNumberFormat="1" applyFont="1" applyBorder="1"/>
    <xf numFmtId="0" fontId="3" fillId="0" borderId="35" xfId="0" applyNumberFormat="1" applyFont="1" applyBorder="1"/>
    <xf numFmtId="0" fontId="9" fillId="0" borderId="36" xfId="0" applyFont="1" applyBorder="1" applyAlignment="1">
      <alignment horizontal="right" vertical="center"/>
    </xf>
  </cellXfs>
  <cellStyles count="50">
    <cellStyle name="Normal" xfId="0" builtinId="0"/>
    <cellStyle name="Comma" xfId="1" builtinId="3"/>
    <cellStyle name="Currency" xfId="2" builtinId="4"/>
    <cellStyle name="Percent" xfId="3" builtinId="5"/>
    <cellStyle name="Comma [0]" xfId="4" builtinId="6"/>
    <cellStyle name="Currency [0]" xfId="5" builtinId="7"/>
    <cellStyle name="Hyperlink" xfId="6" builtinId="8"/>
    <cellStyle name="Followed Hyperlink" xfId="7" builtinId="9"/>
    <cellStyle name="Note" xfId="8" builtinId="10"/>
    <cellStyle name="Warning Text" xfId="9" builtinId="11"/>
    <cellStyle name="Title" xfId="10" builtinId="15"/>
    <cellStyle name="CExplanatory Text" xfId="11" builtinId="53"/>
    <cellStyle name="Heading 1" xfId="12" builtinId="16"/>
    <cellStyle name="Heading 2" xfId="13" builtinId="17"/>
    <cellStyle name="Heading 3" xfId="14" builtinId="18"/>
    <cellStyle name="Heading 4" xfId="15" builtinId="19"/>
    <cellStyle name="Input" xfId="16" builtinId="20"/>
    <cellStyle name="Output" xfId="17" builtinId="21"/>
    <cellStyle name="Calculation" xfId="18" builtinId="22"/>
    <cellStyle name="Check Cell" xfId="19" builtinId="23"/>
    <cellStyle name="Linked Cell" xfId="20" builtinId="24"/>
    <cellStyle name="Total" xfId="21" builtinId="25"/>
    <cellStyle name="Good" xfId="22" builtinId="26"/>
    <cellStyle name="Bad" xfId="23" builtinId="27"/>
    <cellStyle name="Neutral" xfId="24" builtinId="28"/>
    <cellStyle name="Accent1" xfId="25" builtinId="29"/>
    <cellStyle name="20% - Accent1" xfId="26" builtinId="30"/>
    <cellStyle name="40% - Accent1" xfId="27" builtinId="31"/>
    <cellStyle name="60% - Accent1" xfId="28" builtinId="32"/>
    <cellStyle name="Accent2" xfId="29" builtinId="33"/>
    <cellStyle name="20% - Accent2" xfId="30" builtinId="34"/>
    <cellStyle name="40% - Accent2" xfId="31" builtinId="35"/>
    <cellStyle name="60% - Accent2" xfId="32" builtinId="36"/>
    <cellStyle name="Accent3" xfId="33" builtinId="37"/>
    <cellStyle name="20% - Accent3" xfId="34" builtinId="38"/>
    <cellStyle name="40% - Accent3" xfId="35" builtinId="39"/>
    <cellStyle name="60% - Accent3" xfId="36" builtinId="40"/>
    <cellStyle name="Accent4" xfId="37" builtinId="41"/>
    <cellStyle name="20% - Accent4" xfId="38" builtinId="42"/>
    <cellStyle name="40% - Accent4" xfId="39" builtinId="43"/>
    <cellStyle name="60% - Accent4" xfId="40" builtinId="44"/>
    <cellStyle name="Accent5" xfId="41" builtinId="45"/>
    <cellStyle name="20% - Accent5" xfId="42" builtinId="46"/>
    <cellStyle name="40% - Accent5" xfId="43" builtinId="47"/>
    <cellStyle name="60% - Accent5" xfId="44" builtinId="48"/>
    <cellStyle name="Accent6" xfId="45" builtinId="49"/>
    <cellStyle name="20% - Accent6" xfId="46" builtinId="50"/>
    <cellStyle name="40% - Accent6" xfId="47" builtinId="51"/>
    <cellStyle name="60% - Accent6" xfId="48" builtinId="52"/>
    <cellStyle name="Обычный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51170384838"/>
  </sheetPr>
  <dimension ref="A1:J18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s="1" t="s">
        <v>0</v>
      </c>
      <c r="B1" s="2" t="s">
        <v>1</v>
      </c>
      <c r="C1" s="3"/>
      <c r="D1" s="4"/>
      <c r="E1" s="1" t="s">
        <v>2</v>
      </c>
      <c r="G1" s="5" t="s">
        <v>3</v>
      </c>
      <c r="H1" s="1"/>
      <c r="I1" s="1" t="s">
        <v>4</v>
      </c>
      <c r="J1" s="59">
        <v>46088</v>
      </c>
    </row>
    <row r="2" ht="7.5" customHeight="1"/>
    <row r="3" ht="15.75" customHeight="1" spans="1:10">
      <c r="A3" s="6" t="s">
        <v>5</v>
      </c>
      <c r="B3" s="7" t="s">
        <v>6</v>
      </c>
      <c r="C3" s="8" t="s">
        <v>7</v>
      </c>
      <c r="D3" s="8" t="s">
        <v>8</v>
      </c>
      <c r="E3" s="9" t="s">
        <v>9</v>
      </c>
      <c r="F3" s="8" t="s">
        <v>10</v>
      </c>
      <c r="G3" s="8"/>
      <c r="H3" s="8"/>
      <c r="I3" s="8"/>
      <c r="J3" s="60"/>
    </row>
    <row r="4" ht="16.5" spans="1:10">
      <c r="A4" s="10" t="s">
        <v>11</v>
      </c>
      <c r="B4" s="11"/>
      <c r="C4" s="12"/>
      <c r="D4" s="12"/>
      <c r="E4" s="13"/>
      <c r="F4" s="14" t="s">
        <v>12</v>
      </c>
      <c r="G4" s="15" t="s">
        <v>13</v>
      </c>
      <c r="H4" s="15" t="s">
        <v>14</v>
      </c>
      <c r="I4" s="15" t="s">
        <v>15</v>
      </c>
      <c r="J4" s="61" t="s">
        <v>16</v>
      </c>
    </row>
    <row r="5" ht="16.5" spans="1:10">
      <c r="A5" s="16"/>
      <c r="B5" s="17" t="s">
        <v>17</v>
      </c>
      <c r="C5" s="18">
        <v>173</v>
      </c>
      <c r="D5" s="19" t="s">
        <v>18</v>
      </c>
      <c r="E5" s="20">
        <v>250</v>
      </c>
      <c r="F5" s="21">
        <v>25.56</v>
      </c>
      <c r="G5" s="22">
        <v>361.11</v>
      </c>
      <c r="H5" s="23">
        <v>10</v>
      </c>
      <c r="I5" s="62">
        <v>12.8</v>
      </c>
      <c r="J5" s="63">
        <v>51.3</v>
      </c>
    </row>
    <row r="6" ht="15.75" spans="1:10">
      <c r="A6" s="16"/>
      <c r="B6" s="24" t="s">
        <v>19</v>
      </c>
      <c r="C6" s="25">
        <v>379</v>
      </c>
      <c r="D6" s="26" t="s">
        <v>20</v>
      </c>
      <c r="E6" s="25">
        <v>200</v>
      </c>
      <c r="F6" s="27">
        <v>12.33</v>
      </c>
      <c r="G6" s="25">
        <v>100.6</v>
      </c>
      <c r="H6" s="25">
        <v>3.16</v>
      </c>
      <c r="I6" s="25">
        <v>2.67</v>
      </c>
      <c r="J6" s="64">
        <v>15.94</v>
      </c>
    </row>
    <row r="7" ht="16.5" spans="1:10">
      <c r="A7" s="16"/>
      <c r="B7" s="28" t="s">
        <v>21</v>
      </c>
      <c r="C7" s="29" t="s">
        <v>22</v>
      </c>
      <c r="D7" s="30" t="s">
        <v>23</v>
      </c>
      <c r="E7" s="31">
        <v>50</v>
      </c>
      <c r="F7" s="32">
        <v>4.98</v>
      </c>
      <c r="G7" s="31">
        <v>117.5</v>
      </c>
      <c r="H7" s="31">
        <v>3.8</v>
      </c>
      <c r="I7" s="31">
        <v>0.4</v>
      </c>
      <c r="J7" s="65">
        <v>24.6</v>
      </c>
    </row>
    <row r="8" ht="16.5" spans="1:10">
      <c r="A8" s="16"/>
      <c r="B8" s="33"/>
      <c r="C8" s="34"/>
      <c r="D8" s="35" t="s">
        <v>24</v>
      </c>
      <c r="E8" s="36">
        <f t="shared" ref="E8:J8" si="0">SUM(E5:E7)</f>
        <v>500</v>
      </c>
      <c r="F8" s="36">
        <f t="shared" si="0"/>
        <v>42.87</v>
      </c>
      <c r="G8" s="36">
        <f t="shared" si="0"/>
        <v>579.21</v>
      </c>
      <c r="H8" s="36">
        <f t="shared" si="0"/>
        <v>16.96</v>
      </c>
      <c r="I8" s="36">
        <f t="shared" si="0"/>
        <v>15.87</v>
      </c>
      <c r="J8" s="66">
        <f t="shared" si="0"/>
        <v>91.84</v>
      </c>
    </row>
    <row r="9" ht="15.75" spans="1:10">
      <c r="A9" s="37"/>
      <c r="B9" s="38"/>
      <c r="C9" s="39"/>
      <c r="D9" s="40"/>
      <c r="E9" s="39"/>
      <c r="F9" s="41"/>
      <c r="G9" s="39"/>
      <c r="H9" s="39"/>
      <c r="I9" s="39"/>
      <c r="J9" s="67"/>
    </row>
    <row r="10" ht="16.5" spans="1:10">
      <c r="A10" s="42"/>
      <c r="B10" s="43"/>
      <c r="C10" s="44"/>
      <c r="D10" s="45"/>
      <c r="E10" s="44"/>
      <c r="F10" s="43"/>
      <c r="G10" s="44"/>
      <c r="H10" s="44"/>
      <c r="I10" s="44"/>
      <c r="J10" s="68"/>
    </row>
    <row r="11" ht="15.75" spans="1:10">
      <c r="A11" s="16" t="s">
        <v>25</v>
      </c>
      <c r="B11" s="17" t="s">
        <v>26</v>
      </c>
      <c r="C11" s="18">
        <v>74</v>
      </c>
      <c r="D11" s="19" t="s">
        <v>27</v>
      </c>
      <c r="E11" s="18">
        <v>100</v>
      </c>
      <c r="F11" s="21">
        <v>20.4</v>
      </c>
      <c r="G11" s="18">
        <v>105.93</v>
      </c>
      <c r="H11" s="18">
        <v>1.63</v>
      </c>
      <c r="I11" s="18">
        <v>7.6</v>
      </c>
      <c r="J11" s="69">
        <v>7.18</v>
      </c>
    </row>
    <row r="12" ht="15.75" spans="1:10">
      <c r="A12" s="16"/>
      <c r="B12" s="46" t="s">
        <v>28</v>
      </c>
      <c r="C12" s="25">
        <v>98</v>
      </c>
      <c r="D12" s="26" t="s">
        <v>29</v>
      </c>
      <c r="E12" s="47">
        <v>250</v>
      </c>
      <c r="F12" s="27">
        <v>14.85</v>
      </c>
      <c r="G12" s="25">
        <v>149.4</v>
      </c>
      <c r="H12" s="25">
        <v>7.51</v>
      </c>
      <c r="I12" s="25">
        <v>10.29</v>
      </c>
      <c r="J12" s="64">
        <v>6.24</v>
      </c>
    </row>
    <row r="13" ht="15.75" spans="1:10">
      <c r="A13" s="16"/>
      <c r="B13" s="46" t="s">
        <v>30</v>
      </c>
      <c r="C13" s="25">
        <v>290</v>
      </c>
      <c r="D13" s="26" t="s">
        <v>31</v>
      </c>
      <c r="E13" s="47">
        <v>105</v>
      </c>
      <c r="F13" s="27">
        <v>45.28</v>
      </c>
      <c r="G13" s="25">
        <v>222.57</v>
      </c>
      <c r="H13" s="25">
        <v>16.92</v>
      </c>
      <c r="I13" s="25">
        <v>14.67</v>
      </c>
      <c r="J13" s="64">
        <v>5.7</v>
      </c>
    </row>
    <row r="14" ht="15.75" spans="1:10">
      <c r="A14" s="16"/>
      <c r="B14" s="46" t="s">
        <v>32</v>
      </c>
      <c r="C14" s="25">
        <v>309</v>
      </c>
      <c r="D14" s="26" t="s">
        <v>33</v>
      </c>
      <c r="E14" s="25">
        <v>180</v>
      </c>
      <c r="F14" s="27">
        <v>10.17</v>
      </c>
      <c r="G14" s="25">
        <v>202.13</v>
      </c>
      <c r="H14" s="25">
        <v>6.62</v>
      </c>
      <c r="I14" s="25">
        <v>5.41</v>
      </c>
      <c r="J14" s="64">
        <v>31.73</v>
      </c>
    </row>
    <row r="15" ht="15.75" spans="1:10">
      <c r="A15" s="16"/>
      <c r="B15" s="46" t="s">
        <v>34</v>
      </c>
      <c r="C15" s="25">
        <v>348</v>
      </c>
      <c r="D15" s="26" t="s">
        <v>35</v>
      </c>
      <c r="E15" s="25">
        <v>200</v>
      </c>
      <c r="F15" s="27">
        <v>3.65</v>
      </c>
      <c r="G15" s="25">
        <v>59.9</v>
      </c>
      <c r="H15" s="25">
        <v>0.13</v>
      </c>
      <c r="I15" s="25">
        <v>0.02</v>
      </c>
      <c r="J15" s="64">
        <v>14.69</v>
      </c>
    </row>
    <row r="16" ht="16.5" spans="1:10">
      <c r="A16" s="48"/>
      <c r="B16" s="49" t="s">
        <v>36</v>
      </c>
      <c r="C16" s="29" t="s">
        <v>22</v>
      </c>
      <c r="D16" s="30" t="s">
        <v>37</v>
      </c>
      <c r="E16" s="31">
        <v>50</v>
      </c>
      <c r="F16" s="32">
        <v>3.81</v>
      </c>
      <c r="G16" s="31">
        <v>98.5</v>
      </c>
      <c r="H16" s="31">
        <v>3.05</v>
      </c>
      <c r="I16" s="31">
        <v>0.6</v>
      </c>
      <c r="J16" s="65">
        <v>19.95</v>
      </c>
    </row>
    <row r="17" ht="15.75" spans="1:10">
      <c r="A17" s="48"/>
      <c r="B17" s="50"/>
      <c r="C17" s="51"/>
      <c r="D17" s="52" t="s">
        <v>24</v>
      </c>
      <c r="E17" s="53">
        <f t="shared" ref="E17:J17" si="1">SUM(E11:E16)</f>
        <v>885</v>
      </c>
      <c r="F17" s="53">
        <f t="shared" si="1"/>
        <v>98.16</v>
      </c>
      <c r="G17" s="53">
        <f t="shared" si="1"/>
        <v>838.43</v>
      </c>
      <c r="H17" s="53">
        <f t="shared" si="1"/>
        <v>35.86</v>
      </c>
      <c r="I17" s="53">
        <f t="shared" si="1"/>
        <v>38.59</v>
      </c>
      <c r="J17" s="70">
        <f t="shared" si="1"/>
        <v>85.49</v>
      </c>
    </row>
    <row r="18" ht="16.5" spans="1:10">
      <c r="A18" s="54"/>
      <c r="B18" s="55"/>
      <c r="C18" s="56"/>
      <c r="D18" s="57"/>
      <c r="E18" s="58">
        <f t="shared" ref="E18:J18" si="2">SUM(E17,E8)</f>
        <v>1385</v>
      </c>
      <c r="F18" s="58">
        <f t="shared" si="2"/>
        <v>141.03</v>
      </c>
      <c r="G18" s="58">
        <f t="shared" si="2"/>
        <v>1417.64</v>
      </c>
      <c r="H18" s="58">
        <f t="shared" si="2"/>
        <v>52.82</v>
      </c>
      <c r="I18" s="58">
        <f t="shared" si="2"/>
        <v>54.46</v>
      </c>
      <c r="J18" s="71">
        <f t="shared" si="2"/>
        <v>177.33</v>
      </c>
    </row>
  </sheetData>
  <mergeCells count="5">
    <mergeCell ref="B1:D1"/>
    <mergeCell ref="F3:I3"/>
    <mergeCell ref="C3:C4"/>
    <mergeCell ref="D3:D4"/>
    <mergeCell ref="E3:E4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2015-06-05T18:19:00Z</dcterms:created>
  <cp:lastPrinted>2022-10-10T09:47:00Z</cp:lastPrinted>
  <dcterms:modified xsi:type="dcterms:W3CDTF">2026-02-25T05:20:24Z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9A35C1EF4E9242C8B9E5E078891245AA_12</vt:lpwstr>
  </property>
  <property fmtid="{D5CDD505-2E9C-101B-9397-08002B2CF9AE}" pid="3" name="KSOProductBuildVer">
    <vt:lpwstr>1033-12.2.0.21931</vt:lpwstr>
  </property>
</Properties>
</file>